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 concurrentCalc="0"/>
</workbook>
</file>

<file path=xl/calcChain.xml><?xml version="1.0" encoding="utf-8"?>
<calcChain xmlns="http://schemas.openxmlformats.org/spreadsheetml/2006/main">
  <c r="Y11" i="1"/>
  <c r="K11"/>
  <c r="Y10"/>
  <c r="Y9"/>
</calcChain>
</file>

<file path=xl/sharedStrings.xml><?xml version="1.0" encoding="utf-8"?>
<sst xmlns="http://schemas.openxmlformats.org/spreadsheetml/2006/main" count="69" uniqueCount="62">
  <si>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</si>
  <si>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</si>
  <si>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</si>
  <si>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</si>
  <si>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</si>
  <si>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</si>
  <si>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</si>
  <si>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</si>
  <si>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</si>
  <si>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</si>
  <si>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</si>
  <si>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</si>
  <si>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</si>
  <si>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</si>
  <si>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</si>
  <si>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</si>
  <si>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</si>
  <si>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</si>
  <si>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</si>
  <si>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</si>
  <si>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</si>
  <si>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</si>
  <si>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</si>
  <si>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</si>
  <si>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</si>
  <si>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</si>
  <si>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</si>
  <si>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</si>
  <si>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</si>
  <si>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</si>
  <si>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</si>
  <si>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</si>
  <si>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</si>
  <si>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</si>
  <si>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</si>
  <si>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</si>
  <si>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</si>
  <si>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</si>
  <si>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</si>
  <si>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</si>
  <si>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</si>
  <si>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</si>
  <si>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</si>
  <si>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</si>
  <si>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</si>
  <si>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</si>
  <si>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</si>
  <si>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</si>
  <si>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</si>
  <si>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</si>
  <si>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</si>
  <si>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</si>
  <si>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</si>
  <si>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Приложение 1.2 Техническое задание</t>
  </si>
  <si>
    <t>г. Самара, ул. Антонова-Овсеенко, д. 48</t>
  </si>
  <si>
    <t>СКС-3049</t>
  </si>
  <si>
    <t>Опцион Заказчика в стоимостном выражении в сторону уменьшения может составлять до        75</t>
  </si>
  <si>
    <t>Опцион Заказчика в стоимостном выражении в сторону увеличения может составлять до          50</t>
  </si>
  <si>
    <t>Колонка пожарная водоразборная КПА 1080мм ГОСТ Р 53250-2009</t>
  </si>
  <si>
    <t xml:space="preserve">Гидрант пожарный 1 750мм </t>
  </si>
  <si>
    <t>ГЖ00000001</t>
  </si>
  <si>
    <t>ГЖ00000008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</si>
</sst>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5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1"/>
    <xf numFmtId="0" fontId="14" fillId="0" borderId="1"/>
  </cellStyleXfs>
  <cellXfs count="59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1" fontId="11" fillId="0" borderId="16" xfId="1" applyNumberFormat="1" applyFont="1" applyBorder="1" applyAlignment="1">
      <alignment horizontal="center" vertical="center" wrapText="1"/>
    </xf>
    <xf numFmtId="0" fontId="12" fillId="6" borderId="17" xfId="1" applyNumberFormat="1" applyFont="1" applyFill="1" applyBorder="1" applyAlignment="1">
      <alignment horizontal="left" vertical="center" wrapText="1"/>
    </xf>
    <xf numFmtId="0" fontId="11" fillId="0" borderId="16" xfId="1" applyNumberFormat="1" applyFont="1" applyBorder="1" applyAlignment="1">
      <alignment horizontal="center" vertical="center" wrapText="1"/>
    </xf>
    <xf numFmtId="0" fontId="12" fillId="6" borderId="16" xfId="1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11" fillId="0" borderId="16" xfId="1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13" fillId="5" borderId="12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3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28"/>
  <sheetViews>
    <sheetView tabSelected="1" workbookViewId="0">
      <selection activeCell="Y12" sqref="Y12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4" width="5.83203125" style="1" customWidth="1"/>
    <col min="15" max="15" width="7.332031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48</v>
      </c>
    </row>
    <row r="3" spans="1:35" s="1" customFormat="1" ht="18" customHeight="1">
      <c r="A3" s="4" t="s">
        <v>1</v>
      </c>
      <c r="B3" s="40" t="s">
        <v>55</v>
      </c>
      <c r="C3" s="41"/>
      <c r="D3" s="41"/>
      <c r="E3" s="41"/>
      <c r="F3" s="41"/>
      <c r="G3" s="41"/>
      <c r="H3" s="41"/>
      <c r="I3" s="41"/>
      <c r="J3" s="41"/>
      <c r="K3" s="42"/>
    </row>
    <row r="4" spans="1:35" s="1" customFormat="1" ht="36" customHeight="1">
      <c r="A4" s="5" t="s">
        <v>2</v>
      </c>
      <c r="B4" s="40"/>
      <c r="C4" s="41"/>
      <c r="D4" s="41"/>
      <c r="E4" s="41"/>
      <c r="F4" s="41"/>
      <c r="G4" s="41"/>
      <c r="H4" s="41"/>
      <c r="I4" s="41"/>
      <c r="J4" s="41"/>
      <c r="K4" s="42"/>
    </row>
    <row r="5" spans="1:35" ht="26.1" customHeight="1">
      <c r="A5" s="5" t="s">
        <v>3</v>
      </c>
      <c r="B5" s="40"/>
      <c r="C5" s="41"/>
      <c r="D5" s="41"/>
      <c r="E5" s="41"/>
      <c r="F5" s="41"/>
      <c r="G5" s="41"/>
      <c r="H5" s="41"/>
      <c r="I5" s="41"/>
      <c r="J5" s="41"/>
      <c r="K5" s="42"/>
    </row>
    <row r="6" spans="1:35" ht="12.95" customHeight="1">
      <c r="A6" s="10" t="s">
        <v>50</v>
      </c>
    </row>
    <row r="7" spans="1:35" ht="38.1" customHeight="1">
      <c r="L7" s="37" t="s">
        <v>52</v>
      </c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Y7" s="6"/>
      <c r="Z7" s="39" t="s">
        <v>49</v>
      </c>
      <c r="AA7" s="39"/>
      <c r="AB7" s="39"/>
      <c r="AC7" s="39"/>
      <c r="AD7" s="39"/>
      <c r="AE7" s="39"/>
      <c r="AF7" s="39"/>
      <c r="AG7" s="39"/>
      <c r="AH7" s="39"/>
      <c r="AI7" s="39"/>
    </row>
    <row r="8" spans="1:35" s="1" customFormat="1" ht="75.95" customHeight="1">
      <c r="A8" s="23" t="s">
        <v>4</v>
      </c>
      <c r="B8" s="11" t="s">
        <v>5</v>
      </c>
      <c r="C8" s="11" t="s">
        <v>6</v>
      </c>
      <c r="D8" s="11" t="s">
        <v>7</v>
      </c>
      <c r="E8" s="11"/>
      <c r="F8" s="11" t="s">
        <v>8</v>
      </c>
      <c r="G8" s="11" t="s">
        <v>9</v>
      </c>
      <c r="H8" s="11" t="s">
        <v>10</v>
      </c>
      <c r="I8" s="11" t="s">
        <v>11</v>
      </c>
      <c r="J8" s="11" t="s">
        <v>12</v>
      </c>
      <c r="K8" s="11" t="s">
        <v>13</v>
      </c>
      <c r="L8" s="12" t="s">
        <v>14</v>
      </c>
      <c r="M8" s="12" t="s">
        <v>15</v>
      </c>
      <c r="N8" s="12" t="s">
        <v>16</v>
      </c>
      <c r="O8" s="12" t="s">
        <v>17</v>
      </c>
      <c r="P8" s="12" t="s">
        <v>18</v>
      </c>
      <c r="Q8" s="12" t="s">
        <v>19</v>
      </c>
      <c r="R8" s="12" t="s">
        <v>20</v>
      </c>
      <c r="S8" s="12" t="s">
        <v>21</v>
      </c>
      <c r="T8" s="12" t="s">
        <v>22</v>
      </c>
      <c r="U8" s="12" t="s">
        <v>23</v>
      </c>
      <c r="V8" s="12" t="s">
        <v>24</v>
      </c>
      <c r="W8" s="13" t="s">
        <v>25</v>
      </c>
      <c r="X8" s="24" t="s">
        <v>26</v>
      </c>
      <c r="Y8" s="11" t="s">
        <v>27</v>
      </c>
      <c r="Z8" s="25" t="s">
        <v>28</v>
      </c>
      <c r="AA8" s="25" t="s">
        <v>29</v>
      </c>
      <c r="AB8" s="25" t="s">
        <v>30</v>
      </c>
      <c r="AC8" s="25" t="s">
        <v>31</v>
      </c>
      <c r="AD8" s="25" t="s">
        <v>32</v>
      </c>
      <c r="AE8" s="25" t="s">
        <v>33</v>
      </c>
      <c r="AF8" s="25" t="s">
        <v>34</v>
      </c>
      <c r="AG8" s="25" t="s">
        <v>35</v>
      </c>
      <c r="AH8" s="25" t="s">
        <v>36</v>
      </c>
      <c r="AI8" s="25" t="s">
        <v>37</v>
      </c>
    </row>
    <row r="9" spans="1:35" s="1" customFormat="1" ht="75.95" customHeight="1">
      <c r="A9" s="14">
        <v>1</v>
      </c>
      <c r="B9" s="14">
        <v>1</v>
      </c>
      <c r="C9" s="35" t="s">
        <v>60</v>
      </c>
      <c r="D9" s="35" t="s">
        <v>58</v>
      </c>
      <c r="E9" s="34"/>
      <c r="F9" s="35" t="s">
        <v>53</v>
      </c>
      <c r="G9" s="16" t="s">
        <v>38</v>
      </c>
      <c r="H9" s="17" t="s">
        <v>51</v>
      </c>
      <c r="I9" s="17" t="s">
        <v>51</v>
      </c>
      <c r="J9" s="35" t="s">
        <v>54</v>
      </c>
      <c r="K9" s="14">
        <v>6</v>
      </c>
      <c r="L9" s="14"/>
      <c r="M9" s="14">
        <v>6</v>
      </c>
      <c r="N9" s="14"/>
      <c r="O9" s="14"/>
      <c r="P9" s="14"/>
      <c r="Q9" s="14"/>
      <c r="R9" s="14"/>
      <c r="S9" s="14"/>
      <c r="T9" s="14"/>
      <c r="U9" s="14"/>
      <c r="V9" s="14"/>
      <c r="W9" s="14"/>
      <c r="X9" s="18">
        <v>9610.2000000000007</v>
      </c>
      <c r="Y9" s="18">
        <f>X9*K9</f>
        <v>57661.200000000004</v>
      </c>
      <c r="Z9" s="33"/>
      <c r="AA9" s="33"/>
      <c r="AB9" s="33"/>
      <c r="AC9" s="33"/>
      <c r="AD9" s="33"/>
      <c r="AE9" s="33"/>
      <c r="AF9" s="33"/>
      <c r="AG9" s="33"/>
      <c r="AH9" s="33"/>
      <c r="AI9" s="33"/>
    </row>
    <row r="10" spans="1:35" s="1" customFormat="1" ht="90" customHeight="1">
      <c r="A10" s="26">
        <v>2</v>
      </c>
      <c r="B10" s="26">
        <v>1</v>
      </c>
      <c r="C10" s="27" t="s">
        <v>61</v>
      </c>
      <c r="D10" s="27" t="s">
        <v>59</v>
      </c>
      <c r="E10" s="15"/>
      <c r="F10" s="27" t="s">
        <v>53</v>
      </c>
      <c r="G10" s="28" t="s">
        <v>38</v>
      </c>
      <c r="H10" s="29" t="s">
        <v>51</v>
      </c>
      <c r="I10" s="30" t="s">
        <v>51</v>
      </c>
      <c r="J10" s="27" t="s">
        <v>54</v>
      </c>
      <c r="K10" s="26">
        <v>219</v>
      </c>
      <c r="L10" s="26">
        <v>10</v>
      </c>
      <c r="M10" s="26">
        <v>10</v>
      </c>
      <c r="N10" s="26">
        <v>40</v>
      </c>
      <c r="O10" s="26">
        <v>10</v>
      </c>
      <c r="P10" s="26">
        <v>10</v>
      </c>
      <c r="Q10" s="26">
        <v>40</v>
      </c>
      <c r="R10" s="26">
        <v>10</v>
      </c>
      <c r="S10" s="26">
        <v>10</v>
      </c>
      <c r="T10" s="26">
        <v>49</v>
      </c>
      <c r="U10" s="26">
        <v>10</v>
      </c>
      <c r="V10" s="26">
        <v>10</v>
      </c>
      <c r="W10" s="26">
        <v>10</v>
      </c>
      <c r="X10" s="31">
        <v>21407.89</v>
      </c>
      <c r="Y10" s="31">
        <f>X10*K10</f>
        <v>4688327.91</v>
      </c>
      <c r="Z10" s="32"/>
      <c r="AA10" s="32"/>
      <c r="AB10" s="32"/>
      <c r="AC10" s="32"/>
      <c r="AD10" s="32"/>
      <c r="AE10" s="32"/>
      <c r="AF10" s="32"/>
      <c r="AG10" s="32"/>
      <c r="AH10" s="32"/>
      <c r="AI10" s="32"/>
    </row>
    <row r="11" spans="1:35" ht="23.25" customHeight="1">
      <c r="A11" s="52" t="s">
        <v>39</v>
      </c>
      <c r="B11" s="53"/>
      <c r="C11" s="53"/>
      <c r="D11" s="53"/>
      <c r="E11" s="53"/>
      <c r="F11" s="53"/>
      <c r="G11" s="53"/>
      <c r="H11" s="53"/>
      <c r="I11" s="53"/>
      <c r="J11" s="54"/>
      <c r="K11" s="19">
        <f>SUM(K9:K10)</f>
        <v>225</v>
      </c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1"/>
      <c r="Y11" s="22">
        <f>SUM(Y9:Y10)</f>
        <v>4745989.1100000003</v>
      </c>
      <c r="Z11" s="7"/>
      <c r="AA11" s="7"/>
      <c r="AB11" s="7"/>
      <c r="AC11" s="7"/>
      <c r="AD11" s="7"/>
      <c r="AE11" s="7"/>
      <c r="AF11" s="7"/>
      <c r="AG11" s="7"/>
      <c r="AH11" s="7"/>
      <c r="AI11" s="7"/>
    </row>
    <row r="12" spans="1:35" ht="12.95" customHeight="1"/>
    <row r="13" spans="1:35" ht="57.95" customHeight="1">
      <c r="A13" s="44" t="s">
        <v>40</v>
      </c>
      <c r="B13" s="45"/>
      <c r="C13" s="55" t="s">
        <v>41</v>
      </c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</row>
    <row r="14" spans="1:35" s="1" customFormat="1" ht="36.950000000000003" customHeight="1">
      <c r="A14" s="46" t="s">
        <v>42</v>
      </c>
      <c r="B14" s="47"/>
      <c r="C14" s="56" t="s">
        <v>43</v>
      </c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</row>
    <row r="15" spans="1:35" s="1" customFormat="1" ht="21.95" customHeight="1">
      <c r="A15" s="48"/>
      <c r="B15" s="49"/>
      <c r="C15" s="57" t="s">
        <v>56</v>
      </c>
      <c r="D15" s="57"/>
      <c r="E15" s="57"/>
      <c r="F15" s="57"/>
      <c r="G15" s="57"/>
      <c r="H15" s="57"/>
      <c r="I15" s="57"/>
      <c r="J15" s="58" t="s">
        <v>44</v>
      </c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</row>
    <row r="16" spans="1:35" s="1" customFormat="1" ht="21.95" customHeight="1">
      <c r="A16" s="48"/>
      <c r="B16" s="49"/>
      <c r="C16" s="48" t="s">
        <v>57</v>
      </c>
      <c r="D16" s="48"/>
      <c r="E16" s="48"/>
      <c r="F16" s="48"/>
      <c r="G16" s="48"/>
      <c r="H16" s="48"/>
      <c r="I16" s="48"/>
      <c r="J16" s="49" t="s">
        <v>44</v>
      </c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1:34" s="1" customFormat="1" ht="66.75" customHeight="1">
      <c r="A17" s="50"/>
      <c r="B17" s="51"/>
      <c r="C17" s="43" t="s">
        <v>45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</row>
    <row r="18" spans="1:34" ht="15" customHeight="1"/>
    <row r="19" spans="1:34" ht="15" customHeight="1"/>
    <row r="20" spans="1:34" ht="15" customHeight="1"/>
    <row r="21" spans="1:34" ht="15" customHeight="1"/>
    <row r="22" spans="1:34" ht="15" customHeight="1">
      <c r="B22" s="8"/>
      <c r="C22" s="8"/>
      <c r="D22" s="8"/>
      <c r="F22" s="9" t="s">
        <v>46</v>
      </c>
    </row>
    <row r="23" spans="1:34" ht="15" customHeight="1"/>
    <row r="24" spans="1:34" ht="15" customHeight="1">
      <c r="B24" s="8"/>
      <c r="C24" s="8"/>
      <c r="D24" s="8"/>
    </row>
    <row r="25" spans="1:34" ht="15" customHeight="1"/>
    <row r="26" spans="1:34" ht="19.5" customHeight="1">
      <c r="B26" s="8"/>
      <c r="C26" s="8"/>
      <c r="D26" s="8"/>
      <c r="F26" s="36" t="s">
        <v>47</v>
      </c>
      <c r="G26" s="36"/>
      <c r="H26" s="36"/>
    </row>
    <row r="27" spans="1:34" ht="15" customHeight="1"/>
    <row r="28" spans="1:34" ht="15" customHeight="1"/>
  </sheetData>
  <protectedRanges>
    <protectedRange sqref="D10" name="Диапазон3_3"/>
    <protectedRange sqref="C10" name="Диапазон3_2"/>
  </protectedRanges>
  <mergeCells count="16">
    <mergeCell ref="F26:H26"/>
    <mergeCell ref="L7:W7"/>
    <mergeCell ref="Z7:AI7"/>
    <mergeCell ref="B3:K3"/>
    <mergeCell ref="B4:K4"/>
    <mergeCell ref="B5:K5"/>
    <mergeCell ref="C17:AH17"/>
    <mergeCell ref="A13:B13"/>
    <mergeCell ref="A14:B17"/>
    <mergeCell ref="A11:J11"/>
    <mergeCell ref="C13:AH13"/>
    <mergeCell ref="C14:AH14"/>
    <mergeCell ref="C15:I15"/>
    <mergeCell ref="J15:AH15"/>
    <mergeCell ref="C16:I16"/>
    <mergeCell ref="J16:AH16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2024-01-23T06:46:06Z</dcterms:modified>
</cp:coreProperties>
</file>